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1" yWindow="1200" windowWidth="9045" windowHeight="10545" tabRatio="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<sst xmlns="http://schemas.openxmlformats.org/spreadsheetml/2006/main" count="5" uniqueCount="5">
  <si>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Energy</t>
  </si>
  <si>
    <t>Be_Coeff</t>
  </si>
  <si>
    <t>Si_Coeff</t>
  </si>
  <si>
    <t>Si-PIN</t>
  </si>
  <si>
    <t>mcnpx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</si>
</sst>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E+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.5"/>
      <name val="Arial"/>
      <family val="0"/>
    </font>
    <font>
      <b/>
      <sz val="9.5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Unfiltered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Sheet1!#REF!</c:f>
              <c:strCache>
                <c:ptCount val="32"/>
                <c:pt idx="0">
                  <c:v>1</c:v>
                </c:pt>
                <c:pt idx="1">
                  <c:v>1.25</c:v>
                </c:pt>
                <c:pt idx="2">
                  <c:v>1.305</c:v>
                </c:pt>
                <c:pt idx="3">
                  <c:v>1.305</c:v>
                </c:pt>
                <c:pt idx="4">
                  <c:v>1.5</c:v>
                </c:pt>
                <c:pt idx="5">
                  <c:v>1.56</c:v>
                </c:pt>
                <c:pt idx="6">
                  <c:v>1.56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3.177</c:v>
                </c:pt>
                <c:pt idx="14">
                  <c:v>3.178</c:v>
                </c:pt>
                <c:pt idx="15">
                  <c:v>3.25</c:v>
                </c:pt>
                <c:pt idx="16">
                  <c:v>3.5</c:v>
                </c:pt>
                <c:pt idx="17">
                  <c:v>4</c:v>
                </c:pt>
                <c:pt idx="18">
                  <c:v>4.5</c:v>
                </c:pt>
                <c:pt idx="19">
                  <c:v>5</c:v>
                </c:pt>
                <c:pt idx="20">
                  <c:v>5.5</c:v>
                </c:pt>
                <c:pt idx="21">
                  <c:v>6</c:v>
                </c:pt>
                <c:pt idx="22">
                  <c:v>6.5</c:v>
                </c:pt>
                <c:pt idx="23">
                  <c:v>7</c:v>
                </c:pt>
                <c:pt idx="24">
                  <c:v>7.5</c:v>
                </c:pt>
                <c:pt idx="25">
                  <c:v>8</c:v>
                </c:pt>
                <c:pt idx="26">
                  <c:v>8.5</c:v>
                </c:pt>
                <c:pt idx="27">
                  <c:v>9</c:v>
                </c:pt>
                <c:pt idx="28">
                  <c:v>9.5</c:v>
                </c:pt>
                <c:pt idx="29">
                  <c:v>10</c:v>
                </c:pt>
                <c:pt idx="30">
                  <c:v>15</c:v>
                </c:pt>
                <c:pt idx="31">
                  <c:v>20</c:v>
                </c:pt>
              </c:strCache>
            </c:strRef>
          </c:xVal>
          <c:yVal>
            <c:numRef>
              <c:f>Sheet1!#REF!</c:f>
              <c:numCache>
                <c:ptCount val="32"/>
                <c:pt idx="0">
                  <c:v>0.0530766</c:v>
                </c:pt>
                <c:pt idx="1">
                  <c:v>0.2088558</c:v>
                </c:pt>
                <c:pt idx="2">
                  <c:v>0.2491083</c:v>
                </c:pt>
                <c:pt idx="3">
                  <c:v>0.2491083</c:v>
                </c:pt>
                <c:pt idx="4">
                  <c:v>0.3875103</c:v>
                </c:pt>
                <c:pt idx="5">
                  <c:v>0.4256802</c:v>
                </c:pt>
                <c:pt idx="6">
                  <c:v>0.4256802</c:v>
                </c:pt>
                <c:pt idx="7">
                  <c:v>0.5306085</c:v>
                </c:pt>
                <c:pt idx="8">
                  <c:v>0.631089</c:v>
                </c:pt>
                <c:pt idx="9">
                  <c:v>0.6911397</c:v>
                </c:pt>
                <c:pt idx="10">
                  <c:v>0.713601</c:v>
                </c:pt>
                <c:pt idx="11">
                  <c:v>0.7055370000000001</c:v>
                </c:pt>
                <c:pt idx="12">
                  <c:v>0.6743907</c:v>
                </c:pt>
                <c:pt idx="13">
                  <c:v>0.6435936</c:v>
                </c:pt>
                <c:pt idx="14">
                  <c:v>0.7851807</c:v>
                </c:pt>
                <c:pt idx="15">
                  <c:v>0.789849</c:v>
                </c:pt>
                <c:pt idx="16">
                  <c:v>0.803655</c:v>
                </c:pt>
                <c:pt idx="17">
                  <c:v>0.8224452</c:v>
                </c:pt>
                <c:pt idx="18">
                  <c:v>0.8322561</c:v>
                </c:pt>
                <c:pt idx="19">
                  <c:v>0.8325648</c:v>
                </c:pt>
                <c:pt idx="20">
                  <c:v>0.8201484</c:v>
                </c:pt>
                <c:pt idx="21">
                  <c:v>0.7942473</c:v>
                </c:pt>
                <c:pt idx="22">
                  <c:v>0.756324</c:v>
                </c:pt>
                <c:pt idx="23">
                  <c:v>0.7093008000000001</c:v>
                </c:pt>
                <c:pt idx="24">
                  <c:v>0.657738</c:v>
                </c:pt>
                <c:pt idx="25">
                  <c:v>0.604179</c:v>
                </c:pt>
                <c:pt idx="26">
                  <c:v>0.5514074999999999</c:v>
                </c:pt>
                <c:pt idx="27">
                  <c:v>0.5008113</c:v>
                </c:pt>
                <c:pt idx="28">
                  <c:v>0.4535613</c:v>
                </c:pt>
                <c:pt idx="29">
                  <c:v>0.41005800000000003</c:v>
                </c:pt>
                <c:pt idx="30">
                  <c:v>0.1564263</c:v>
                </c:pt>
                <c:pt idx="31">
                  <c:v>0.07054020000000001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Mg Filtered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Sheet1!#REF!</c:f>
              <c:strCache>
                <c:ptCount val="32"/>
                <c:pt idx="0">
                  <c:v>1</c:v>
                </c:pt>
                <c:pt idx="1">
                  <c:v>1.25</c:v>
                </c:pt>
                <c:pt idx="2">
                  <c:v>1.305</c:v>
                </c:pt>
                <c:pt idx="3">
                  <c:v>1.305</c:v>
                </c:pt>
                <c:pt idx="4">
                  <c:v>1.5</c:v>
                </c:pt>
                <c:pt idx="5">
                  <c:v>1.56</c:v>
                </c:pt>
                <c:pt idx="6">
                  <c:v>1.56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3.177</c:v>
                </c:pt>
                <c:pt idx="14">
                  <c:v>3.178</c:v>
                </c:pt>
                <c:pt idx="15">
                  <c:v>3.25</c:v>
                </c:pt>
                <c:pt idx="16">
                  <c:v>3.5</c:v>
                </c:pt>
                <c:pt idx="17">
                  <c:v>4</c:v>
                </c:pt>
                <c:pt idx="18">
                  <c:v>4.5</c:v>
                </c:pt>
                <c:pt idx="19">
                  <c:v>5</c:v>
                </c:pt>
                <c:pt idx="20">
                  <c:v>5.5</c:v>
                </c:pt>
                <c:pt idx="21">
                  <c:v>6</c:v>
                </c:pt>
                <c:pt idx="22">
                  <c:v>6.5</c:v>
                </c:pt>
                <c:pt idx="23">
                  <c:v>7</c:v>
                </c:pt>
                <c:pt idx="24">
                  <c:v>7.5</c:v>
                </c:pt>
                <c:pt idx="25">
                  <c:v>8</c:v>
                </c:pt>
                <c:pt idx="26">
                  <c:v>8.5</c:v>
                </c:pt>
                <c:pt idx="27">
                  <c:v>9</c:v>
                </c:pt>
                <c:pt idx="28">
                  <c:v>9.5</c:v>
                </c:pt>
                <c:pt idx="29">
                  <c:v>10</c:v>
                </c:pt>
                <c:pt idx="30">
                  <c:v>15</c:v>
                </c:pt>
                <c:pt idx="31">
                  <c:v>20</c:v>
                </c:pt>
              </c:strCache>
            </c:strRef>
          </c:xVal>
          <c:yVal>
            <c:numRef>
              <c:f>Sheet1!#REF!</c:f>
              <c:numCache>
                <c:ptCount val="32"/>
                <c:pt idx="0">
                  <c:v>0.01811732301378659</c:v>
                </c:pt>
                <c:pt idx="1">
                  <c:v>0.11551699496426303</c:v>
                </c:pt>
                <c:pt idx="2">
                  <c:v>0.14690415123010472</c:v>
                </c:pt>
                <c:pt idx="3">
                  <c:v>0.0004386452591282691</c:v>
                </c:pt>
                <c:pt idx="4">
                  <c:v>0.003656631721775318</c:v>
                </c:pt>
                <c:pt idx="5">
                  <c:v>0.006040690702483306</c:v>
                </c:pt>
                <c:pt idx="6">
                  <c:v>0.006040690702483306</c:v>
                </c:pt>
                <c:pt idx="7">
                  <c:v>0.021752581957434458</c:v>
                </c:pt>
                <c:pt idx="8">
                  <c:v>0.06651669032846708</c:v>
                </c:pt>
                <c:pt idx="9">
                  <c:v>0.13201373551450846</c:v>
                </c:pt>
                <c:pt idx="10">
                  <c:v>0.20498114157916664</c:v>
                </c:pt>
                <c:pt idx="11">
                  <c:v>0.26747165951687013</c:v>
                </c:pt>
                <c:pt idx="12">
                  <c:v>0.3131596788599903</c:v>
                </c:pt>
                <c:pt idx="13">
                  <c:v>0.3338601093648441</c:v>
                </c:pt>
                <c:pt idx="14">
                  <c:v>0.4073075219721962</c:v>
                </c:pt>
                <c:pt idx="15">
                  <c:v>0.42629584964012207</c:v>
                </c:pt>
                <c:pt idx="16">
                  <c:v>0.485677329635496</c:v>
                </c:pt>
                <c:pt idx="17">
                  <c:v>0.5817490995085272</c:v>
                </c:pt>
                <c:pt idx="18">
                  <c:v>0.649254515818116</c:v>
                </c:pt>
                <c:pt idx="19">
                  <c:v>0.6925044448959671</c:v>
                </c:pt>
                <c:pt idx="20">
                  <c:v>0.7122461012367397</c:v>
                </c:pt>
                <c:pt idx="21">
                  <c:v>0.7119750251145254</c:v>
                </c:pt>
                <c:pt idx="22">
                  <c:v>0.6934882772047033</c:v>
                </c:pt>
                <c:pt idx="23">
                  <c:v>0.661382073347986</c:v>
                </c:pt>
                <c:pt idx="24">
                  <c:v>0.6212182538983213</c:v>
                </c:pt>
                <c:pt idx="25">
                  <c:v>0.5762485232659593</c:v>
                </c:pt>
                <c:pt idx="26">
                  <c:v>0.5299787440830368</c:v>
                </c:pt>
                <c:pt idx="27">
                  <c:v>0.4843321460046594</c:v>
                </c:pt>
                <c:pt idx="28">
                  <c:v>0.4407898941035294</c:v>
                </c:pt>
                <c:pt idx="29">
                  <c:v>0.4000942855104511</c:v>
                </c:pt>
                <c:pt idx="30">
                  <c:v>0.15527076820780877</c:v>
                </c:pt>
                <c:pt idx="31">
                  <c:v>0.07031359404822432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Al Filtered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Sheet1!#REF!</c:f>
              <c:strCache>
                <c:ptCount val="32"/>
                <c:pt idx="0">
                  <c:v>1</c:v>
                </c:pt>
                <c:pt idx="1">
                  <c:v>1.25</c:v>
                </c:pt>
                <c:pt idx="2">
                  <c:v>1.305</c:v>
                </c:pt>
                <c:pt idx="3">
                  <c:v>1.305</c:v>
                </c:pt>
                <c:pt idx="4">
                  <c:v>1.5</c:v>
                </c:pt>
                <c:pt idx="5">
                  <c:v>1.56</c:v>
                </c:pt>
                <c:pt idx="6">
                  <c:v>1.56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3.177</c:v>
                </c:pt>
                <c:pt idx="14">
                  <c:v>3.178</c:v>
                </c:pt>
                <c:pt idx="15">
                  <c:v>3.25</c:v>
                </c:pt>
                <c:pt idx="16">
                  <c:v>3.5</c:v>
                </c:pt>
                <c:pt idx="17">
                  <c:v>4</c:v>
                </c:pt>
                <c:pt idx="18">
                  <c:v>4.5</c:v>
                </c:pt>
                <c:pt idx="19">
                  <c:v>5</c:v>
                </c:pt>
                <c:pt idx="20">
                  <c:v>5.5</c:v>
                </c:pt>
                <c:pt idx="21">
                  <c:v>6</c:v>
                </c:pt>
                <c:pt idx="22">
                  <c:v>6.5</c:v>
                </c:pt>
                <c:pt idx="23">
                  <c:v>7</c:v>
                </c:pt>
                <c:pt idx="24">
                  <c:v>7.5</c:v>
                </c:pt>
                <c:pt idx="25">
                  <c:v>8</c:v>
                </c:pt>
                <c:pt idx="26">
                  <c:v>8.5</c:v>
                </c:pt>
                <c:pt idx="27">
                  <c:v>9</c:v>
                </c:pt>
                <c:pt idx="28">
                  <c:v>9.5</c:v>
                </c:pt>
                <c:pt idx="29">
                  <c:v>10</c:v>
                </c:pt>
                <c:pt idx="30">
                  <c:v>15</c:v>
                </c:pt>
                <c:pt idx="31">
                  <c:v>20</c:v>
                </c:pt>
              </c:strCache>
            </c:strRef>
          </c:xVal>
          <c:yVal>
            <c:numRef>
              <c:f>Sheet1!#REF!</c:f>
              <c:numCache>
                <c:ptCount val="32"/>
                <c:pt idx="0">
                  <c:v>0.006165850930679219</c:v>
                </c:pt>
                <c:pt idx="1">
                  <c:v>0.06397920199291697</c:v>
                </c:pt>
                <c:pt idx="2">
                  <c:v>0.08676824742504527</c:v>
                </c:pt>
                <c:pt idx="3">
                  <c:v>0.08676824742504527</c:v>
                </c:pt>
                <c:pt idx="4">
                  <c:v>0.18726494439864683</c:v>
                </c:pt>
                <c:pt idx="5">
                  <c:v>0.22114760182042106</c:v>
                </c:pt>
                <c:pt idx="6">
                  <c:v>0.00032957489897295284</c:v>
                </c:pt>
                <c:pt idx="7">
                  <c:v>0.0020552437646392473</c:v>
                </c:pt>
                <c:pt idx="8">
                  <c:v>0.010581496880950864</c:v>
                </c:pt>
                <c:pt idx="9">
                  <c:v>0.03249648644480771</c:v>
                </c:pt>
                <c:pt idx="10">
                  <c:v>0.06918015075037741</c:v>
                </c:pt>
                <c:pt idx="11">
                  <c:v>0.1162085259735051</c:v>
                </c:pt>
                <c:pt idx="12">
                  <c:v>0.16211688972470387</c:v>
                </c:pt>
                <c:pt idx="13">
                  <c:v>0.1898040968446301</c:v>
                </c:pt>
                <c:pt idx="14">
                  <c:v>0.2319792394134266</c:v>
                </c:pt>
                <c:pt idx="15">
                  <c:v>0.25041681460531956</c:v>
                </c:pt>
                <c:pt idx="16">
                  <c:v>0.3142846401591062</c:v>
                </c:pt>
                <c:pt idx="17">
                  <c:v>0.4288219742146999</c:v>
                </c:pt>
                <c:pt idx="18">
                  <c:v>0.5199851252909685</c:v>
                </c:pt>
                <c:pt idx="19">
                  <c:v>0.5872050378235193</c:v>
                </c:pt>
                <c:pt idx="20">
                  <c:v>0.6275060419053108</c:v>
                </c:pt>
                <c:pt idx="21">
                  <c:v>0.6450706680809651</c:v>
                </c:pt>
                <c:pt idx="22">
                  <c:v>0.6407148818095169</c:v>
                </c:pt>
                <c:pt idx="23">
                  <c:v>0.6203183388828631</c:v>
                </c:pt>
                <c:pt idx="24">
                  <c:v>0.5893382962544712</c:v>
                </c:pt>
                <c:pt idx="25">
                  <c:v>0.5516301544388368</c:v>
                </c:pt>
                <c:pt idx="26">
                  <c:v>0.5108797809713557</c:v>
                </c:pt>
                <c:pt idx="27">
                  <c:v>0.4694905090505044</c:v>
                </c:pt>
                <c:pt idx="28">
                  <c:v>0.4292141297356167</c:v>
                </c:pt>
                <c:pt idx="29">
                  <c:v>0.3910763514246276</c:v>
                </c:pt>
                <c:pt idx="30">
                  <c:v>0.1541899574988672</c:v>
                </c:pt>
                <c:pt idx="31">
                  <c:v>0.07010259417099085</c:v>
                </c:pt>
              </c:numCache>
            </c:numRef>
          </c:yVal>
          <c:smooth val="0"/>
        </c:ser>
        <c:axId val="42587213"/>
        <c:axId val="47740598"/>
      </c:scatterChart>
      <c:valAx>
        <c:axId val="42587213"/>
        <c:scaling>
          <c:logBase val="10"/>
          <c:orientation val="minMax"/>
          <c:max val="1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Energy (keV)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nextTo"/>
        <c:crossAx val="47740598"/>
        <c:crossesAt val="0.01"/>
        <c:crossBetween val="midCat"/>
        <c:dispUnits/>
        <c:majorUnit val="10"/>
        <c:minorUnit val="10"/>
      </c:valAx>
      <c:valAx>
        <c:axId val="47740598"/>
        <c:scaling>
          <c:logBase val="10"/>
          <c:orientation val="minMax"/>
          <c:max val="1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" sourceLinked="0"/>
        <c:majorTickMark val="in"/>
        <c:minorTickMark val="in"/>
        <c:tickLblPos val="nextTo"/>
        <c:crossAx val="42587213"/>
        <c:crosses val="autoZero"/>
        <c:crossBetween val="midCat"/>
        <c:dispUnits/>
        <c:majorUnit val="10"/>
        <c:minorUnit val="10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0</xdr:rowOff>
    </xdr:from>
    <xdr:to>
      <xdr:col>13</xdr:col>
      <xdr:colOff>428625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400675" y="0"/>
        <a:ext cx="5619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:IV41"/>
    </sheetView>
  </sheetViews>
  <sheetFormatPr defaultColWidth="9.00390625" defaultRowHeight="12.75"/>
  <cols>
    <col min="1" max="11" width="11.00390625" style="0" customWidth="1"/>
    <col min="14" max="14" width="11.00390625" style="0" customWidth="1"/>
    <col min="17" max="16384" width="11.00390625" style="0" customWidth="1"/>
  </cols>
  <sheetData>
    <row r="1" spans="1:8" ht="12.75">
      <c r="A1" s="3" t="s">
        <v>0</v>
      </c>
      <c r="C1" s="5" t="s">
        <v>1</v>
      </c>
      <c r="D1" s="4" t="s">
        <v>2</v>
      </c>
      <c r="F1" s="5" t="s">
        <v>3</v>
      </c>
      <c r="H1" s="5" t="s">
        <v>4</v>
      </c>
    </row>
    <row r="2" spans="1:8" ht="12.75">
      <c r="A2" s="1">
        <v>1</v>
      </c>
      <c r="C2" s="2">
        <v>604</v>
      </c>
      <c r="D2" s="2">
        <v>1570</v>
      </c>
      <c r="F2" s="2">
        <f>(1-EXP(-D2*0.05*2.33))*EXP(-C2*0.0076*1.85)*EXP(-D2*0.00002*2.33)</f>
        <v>0.00019058695706772937</v>
      </c>
      <c r="H2" s="2">
        <v>0.00019</v>
      </c>
    </row>
    <row r="3" spans="1:8" ht="12.75">
      <c r="A3" s="1">
        <v>1.25</v>
      </c>
      <c r="C3" s="2">
        <v>311</v>
      </c>
      <c r="D3" s="2">
        <v>868</v>
      </c>
      <c r="F3" s="2">
        <f aca="true" t="shared" si="0" ref="F3:F37">(1-EXP(-D3*0.05*2.33))*EXP(-C3*0.0076*1.85)*EXP(-D3*0.00002*2.33)</f>
        <v>0.012117448988398049</v>
      </c>
      <c r="H3" s="2">
        <v>0.011697</v>
      </c>
    </row>
    <row r="4" spans="1:8" ht="12.75">
      <c r="A4" s="1">
        <v>1.5</v>
      </c>
      <c r="C4" s="2">
        <v>180</v>
      </c>
      <c r="D4" s="2">
        <v>536</v>
      </c>
      <c r="F4" s="2">
        <f t="shared" si="0"/>
        <v>0.07763184207032062</v>
      </c>
      <c r="H4" s="2">
        <v>0.076492</v>
      </c>
    </row>
    <row r="5" spans="1:8" ht="12.75">
      <c r="A5" s="1">
        <v>1.75</v>
      </c>
      <c r="C5" s="2">
        <v>112</v>
      </c>
      <c r="D5" s="2">
        <v>353</v>
      </c>
      <c r="F5" s="2">
        <f t="shared" si="0"/>
        <v>0.20368719902838606</v>
      </c>
      <c r="H5" s="2">
        <v>0.200303</v>
      </c>
    </row>
    <row r="6" spans="1:8" ht="12.75">
      <c r="A6" s="1">
        <v>1.839</v>
      </c>
      <c r="C6" s="6">
        <v>96.6</v>
      </c>
      <c r="D6" s="6">
        <v>309</v>
      </c>
      <c r="F6" s="2">
        <f t="shared" si="0"/>
        <v>0.2534483054551295</v>
      </c>
      <c r="H6" s="2">
        <v>0.240391</v>
      </c>
    </row>
    <row r="7" spans="1:8" ht="12.75">
      <c r="A7" s="1">
        <v>1.839</v>
      </c>
      <c r="C7" s="6">
        <v>96.6</v>
      </c>
      <c r="D7" s="6">
        <v>3190</v>
      </c>
      <c r="F7" s="2">
        <f t="shared" si="0"/>
        <v>0.2216069415312743</v>
      </c>
      <c r="H7" s="2">
        <v>0.226737</v>
      </c>
    </row>
    <row r="8" spans="1:8" ht="12.75">
      <c r="A8" s="1">
        <v>2</v>
      </c>
      <c r="C8" s="2">
        <v>74.7</v>
      </c>
      <c r="D8" s="2">
        <v>2780</v>
      </c>
      <c r="F8" s="2">
        <f t="shared" si="0"/>
        <v>0.30733098042712276</v>
      </c>
      <c r="H8" s="2">
        <v>0.32067</v>
      </c>
    </row>
    <row r="9" spans="1:8" ht="12.75">
      <c r="A9" s="1">
        <v>2.25</v>
      </c>
      <c r="C9" s="2">
        <v>52</v>
      </c>
      <c r="D9" s="2">
        <v>2150</v>
      </c>
      <c r="F9" s="2">
        <f t="shared" si="0"/>
        <v>0.4354784357452182</v>
      </c>
      <c r="H9" s="2">
        <v>0.450492</v>
      </c>
    </row>
    <row r="10" spans="1:8" ht="12.75">
      <c r="A10" s="1">
        <v>2.5</v>
      </c>
      <c r="C10" s="2">
        <v>37.5</v>
      </c>
      <c r="D10" s="2">
        <v>1640</v>
      </c>
      <c r="F10" s="2">
        <f t="shared" si="0"/>
        <v>0.5467990016164763</v>
      </c>
      <c r="H10" s="2">
        <v>0.559334</v>
      </c>
    </row>
    <row r="11" spans="1:8" ht="12.75">
      <c r="A11" s="1">
        <v>2.75</v>
      </c>
      <c r="C11" s="2">
        <v>27.9</v>
      </c>
      <c r="D11" s="2">
        <v>1250</v>
      </c>
      <c r="F11" s="2">
        <f t="shared" si="0"/>
        <v>0.6372941219937291</v>
      </c>
      <c r="H11" s="2">
        <v>0.647149</v>
      </c>
    </row>
    <row r="12" spans="1:8" ht="12.75">
      <c r="A12" s="1">
        <v>3</v>
      </c>
      <c r="C12" s="2">
        <v>21.3</v>
      </c>
      <c r="D12" s="2">
        <v>978</v>
      </c>
      <c r="F12" s="2">
        <f t="shared" si="0"/>
        <v>0.7081829604203219</v>
      </c>
      <c r="H12" s="2">
        <v>0.715648</v>
      </c>
    </row>
    <row r="13" spans="1:8" ht="12.75">
      <c r="A13" s="1">
        <v>3.25</v>
      </c>
      <c r="C13" s="2">
        <v>16.6</v>
      </c>
      <c r="D13" s="2">
        <v>786</v>
      </c>
      <c r="F13" s="2">
        <f t="shared" si="0"/>
        <v>0.763361478793371</v>
      </c>
      <c r="H13" s="2">
        <v>0.77017</v>
      </c>
    </row>
    <row r="14" spans="1:8" ht="12.75">
      <c r="A14" s="1">
        <v>3.5</v>
      </c>
      <c r="C14" s="2">
        <v>13.2</v>
      </c>
      <c r="D14" s="2">
        <v>645</v>
      </c>
      <c r="F14" s="2">
        <f t="shared" si="0"/>
        <v>0.8060181646039424</v>
      </c>
      <c r="H14" s="2">
        <v>0.81155</v>
      </c>
    </row>
    <row r="15" spans="1:8" ht="12.75">
      <c r="A15" s="1">
        <v>4</v>
      </c>
      <c r="C15" s="2">
        <v>8.68</v>
      </c>
      <c r="D15" s="2">
        <v>453</v>
      </c>
      <c r="F15" s="2">
        <f t="shared" si="0"/>
        <v>0.866623545561367</v>
      </c>
      <c r="H15" s="2">
        <v>0.86891</v>
      </c>
    </row>
    <row r="16" spans="1:8" ht="12.75">
      <c r="A16" s="1">
        <v>4.5</v>
      </c>
      <c r="C16" s="2">
        <v>6.03</v>
      </c>
      <c r="D16" s="2">
        <v>328</v>
      </c>
      <c r="F16" s="2">
        <f t="shared" si="0"/>
        <v>0.9047771578706042</v>
      </c>
      <c r="H16" s="2">
        <v>0.9061</v>
      </c>
    </row>
    <row r="17" spans="1:8" ht="12.75">
      <c r="A17" s="1">
        <v>5</v>
      </c>
      <c r="C17" s="2">
        <v>4.37</v>
      </c>
      <c r="D17" s="2">
        <v>245</v>
      </c>
      <c r="F17" s="2">
        <f t="shared" si="0"/>
        <v>0.9297317270372201</v>
      </c>
      <c r="H17" s="2">
        <v>0.92992</v>
      </c>
    </row>
    <row r="18" spans="1:8" ht="12.75">
      <c r="A18" s="1">
        <v>5.5</v>
      </c>
      <c r="C18" s="2">
        <v>3.27</v>
      </c>
      <c r="D18" s="2">
        <v>188</v>
      </c>
      <c r="F18" s="2">
        <f t="shared" si="0"/>
        <v>0.9467341059927012</v>
      </c>
      <c r="H18" s="2">
        <v>0.94681</v>
      </c>
    </row>
    <row r="19" spans="1:8" ht="12.75">
      <c r="A19" s="1">
        <v>6</v>
      </c>
      <c r="C19" s="2">
        <v>2.53</v>
      </c>
      <c r="D19" s="2">
        <v>147</v>
      </c>
      <c r="F19" s="2">
        <f t="shared" si="0"/>
        <v>0.9584651878929049</v>
      </c>
      <c r="H19" s="2">
        <v>0.95826</v>
      </c>
    </row>
    <row r="20" spans="1:8" ht="12.75">
      <c r="A20" s="1">
        <v>6.5</v>
      </c>
      <c r="C20" s="2">
        <v>2</v>
      </c>
      <c r="D20" s="2">
        <v>117</v>
      </c>
      <c r="F20" s="2">
        <f t="shared" si="0"/>
        <v>0.966983928880724</v>
      </c>
      <c r="H20" s="2">
        <v>0.96697</v>
      </c>
    </row>
    <row r="21" spans="1:8" ht="12.75">
      <c r="A21" s="1">
        <v>7</v>
      </c>
      <c r="C21" s="2">
        <v>1.62</v>
      </c>
      <c r="D21" s="2">
        <v>94.9</v>
      </c>
      <c r="F21" s="2">
        <f t="shared" si="0"/>
        <v>0.9731516657306917</v>
      </c>
      <c r="H21" s="2">
        <v>0.97294</v>
      </c>
    </row>
    <row r="22" spans="1:8" ht="12.75">
      <c r="A22" s="1">
        <v>7.5</v>
      </c>
      <c r="C22" s="2">
        <v>1.34</v>
      </c>
      <c r="D22" s="2">
        <v>77.9</v>
      </c>
      <c r="F22" s="2">
        <f t="shared" si="0"/>
        <v>0.9776681327240245</v>
      </c>
      <c r="H22" s="2">
        <v>0.97721</v>
      </c>
    </row>
    <row r="23" spans="1:8" ht="12.75">
      <c r="A23" s="1">
        <v>8</v>
      </c>
      <c r="C23" s="2">
        <v>1.12</v>
      </c>
      <c r="D23" s="2">
        <v>64.7</v>
      </c>
      <c r="F23" s="2">
        <f t="shared" si="0"/>
        <v>0.9808898951479409</v>
      </c>
      <c r="H23" s="2">
        <v>0.98019</v>
      </c>
    </row>
    <row r="24" spans="1:8" ht="12.75">
      <c r="A24" s="1">
        <v>8.5</v>
      </c>
      <c r="C24" s="2">
        <v>0.959</v>
      </c>
      <c r="D24" s="2">
        <v>54.3</v>
      </c>
      <c r="F24" s="2">
        <f t="shared" si="0"/>
        <v>0.9823527804097351</v>
      </c>
      <c r="H24" s="2">
        <v>0.98191</v>
      </c>
    </row>
    <row r="25" spans="1:8" ht="12.75">
      <c r="A25" s="1">
        <v>9</v>
      </c>
      <c r="C25" s="2">
        <v>0.831</v>
      </c>
      <c r="D25" s="2">
        <v>46</v>
      </c>
      <c r="F25" s="2">
        <f t="shared" si="0"/>
        <v>0.981626709685637</v>
      </c>
      <c r="H25" s="2">
        <v>0.98116</v>
      </c>
    </row>
    <row r="26" spans="1:8" ht="12.75">
      <c r="A26" s="1">
        <v>9.5</v>
      </c>
      <c r="C26" s="2">
        <v>0.729</v>
      </c>
      <c r="D26" s="2">
        <v>39.3</v>
      </c>
      <c r="F26" s="2">
        <f t="shared" si="0"/>
        <v>0.9778440963164965</v>
      </c>
      <c r="H26" s="2">
        <v>0.97652</v>
      </c>
    </row>
    <row r="27" spans="1:8" ht="12.75">
      <c r="A27" s="1">
        <v>10</v>
      </c>
      <c r="C27" s="2">
        <v>0.647</v>
      </c>
      <c r="D27" s="2">
        <v>33.9</v>
      </c>
      <c r="F27" s="2">
        <f t="shared" si="0"/>
        <v>0.97031762418999</v>
      </c>
      <c r="H27" s="2">
        <v>0.96851</v>
      </c>
    </row>
    <row r="28" spans="1:8" ht="12.75">
      <c r="A28" s="1">
        <v>11</v>
      </c>
      <c r="C28" s="2">
        <v>0.525</v>
      </c>
      <c r="D28" s="2">
        <v>25.7</v>
      </c>
      <c r="F28" s="2">
        <f t="shared" si="0"/>
        <v>0.9418012315253949</v>
      </c>
      <c r="H28" s="2">
        <v>0.93794</v>
      </c>
    </row>
    <row r="29" spans="1:8" ht="12.75">
      <c r="A29" s="1">
        <v>12</v>
      </c>
      <c r="C29" s="2">
        <v>0.442</v>
      </c>
      <c r="D29" s="2">
        <v>19.9</v>
      </c>
      <c r="F29" s="2">
        <f t="shared" si="0"/>
        <v>0.8951482223644176</v>
      </c>
      <c r="H29" s="2">
        <v>0.88871</v>
      </c>
    </row>
    <row r="30" spans="1:8" ht="12.75">
      <c r="A30" s="1">
        <v>13</v>
      </c>
      <c r="C30" s="2">
        <v>0.383</v>
      </c>
      <c r="D30" s="2">
        <v>15.7</v>
      </c>
      <c r="F30" s="2">
        <f t="shared" si="0"/>
        <v>0.8343151559424979</v>
      </c>
      <c r="H30" s="2">
        <v>0.82638</v>
      </c>
    </row>
    <row r="31" spans="1:8" ht="12.75">
      <c r="A31" s="1">
        <v>14</v>
      </c>
      <c r="C31" s="2">
        <v>0.339</v>
      </c>
      <c r="D31" s="2">
        <v>12.7</v>
      </c>
      <c r="F31" s="2">
        <f t="shared" si="0"/>
        <v>0.7681330257282206</v>
      </c>
      <c r="H31" s="2">
        <v>0.75637</v>
      </c>
    </row>
    <row r="32" spans="1:8" ht="12.75">
      <c r="A32" s="1">
        <v>15</v>
      </c>
      <c r="C32" s="2">
        <v>0.307</v>
      </c>
      <c r="D32" s="2">
        <v>10.3</v>
      </c>
      <c r="F32" s="2">
        <f t="shared" si="0"/>
        <v>0.6954470733157746</v>
      </c>
      <c r="H32" s="2">
        <v>0.68416</v>
      </c>
    </row>
    <row r="33" spans="1:8" ht="12.75">
      <c r="A33" s="1">
        <v>16</v>
      </c>
      <c r="C33" s="2">
        <v>0.282</v>
      </c>
      <c r="D33" s="2">
        <v>8.55</v>
      </c>
      <c r="F33" s="2">
        <f t="shared" si="0"/>
        <v>0.627927939023802</v>
      </c>
      <c r="H33" s="2">
        <v>0.6135</v>
      </c>
    </row>
    <row r="34" spans="1:8" ht="12.75">
      <c r="A34" s="1">
        <v>17</v>
      </c>
      <c r="C34" s="2">
        <v>0.263</v>
      </c>
      <c r="D34" s="2">
        <v>7.16</v>
      </c>
      <c r="F34" s="2">
        <f t="shared" si="0"/>
        <v>0.5634760233945616</v>
      </c>
      <c r="H34" s="2">
        <v>0.54727</v>
      </c>
    </row>
    <row r="35" spans="1:8" ht="12.75">
      <c r="A35" s="1">
        <v>18</v>
      </c>
      <c r="C35" s="2">
        <v>0.248</v>
      </c>
      <c r="D35" s="2">
        <v>6.06</v>
      </c>
      <c r="F35" s="2">
        <f t="shared" si="0"/>
        <v>0.5044752565390839</v>
      </c>
      <c r="H35" s="2">
        <v>0.48548</v>
      </c>
    </row>
    <row r="36" spans="1:8" ht="12.75">
      <c r="A36" s="1">
        <v>19</v>
      </c>
      <c r="C36" s="2">
        <v>0.235</v>
      </c>
      <c r="D36" s="2">
        <v>5.18</v>
      </c>
      <c r="F36" s="2">
        <f t="shared" si="0"/>
        <v>0.45148586125058426</v>
      </c>
      <c r="H36" s="2">
        <v>0.43017</v>
      </c>
    </row>
    <row r="37" spans="1:8" ht="12.75">
      <c r="A37" s="1">
        <v>20</v>
      </c>
      <c r="C37" s="2">
        <v>0.225</v>
      </c>
      <c r="D37" s="2">
        <v>4.46</v>
      </c>
      <c r="F37" s="2">
        <f t="shared" si="0"/>
        <v>0.40387176344757164</v>
      </c>
      <c r="H37" s="2">
        <v>0.38179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NASA/GSFC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Starr</dc:creator>
  <cp:keywords/>
  <dc:description/>
  <cp:lastModifiedBy>Richard Starr</cp:lastModifiedBy>
  <dcterms:created xsi:type="dcterms:W3CDTF">2003-04-10T15:12:15Z</dcterms:created>
  <dcterms:modified xsi:type="dcterms:W3CDTF">2005-05-18T14:31:50Z</dcterms:modified>
  <cp:category/>
  <cp:version/>
  <cp:contentType/>
  <cp:contentStatus/>
</cp:coreProperties>
</file>